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Ingresos" sheetId="2" state="visible" r:id="rId4"/>
    <sheet name="Gastos" sheetId="3" state="visible" r:id="rId5"/>
    <sheet name="Resultado" sheetId="4" state="visible" r:id="rId6"/>
    <sheet name="Punto de equilibri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<sst xmlns="http://schemas.openxmlformats.org/spreadsheetml/2006/main" count="45" uniqueCount="41">
  <si>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Plantilla de finanzas — Pymes y autónomos</t>
  </si>
  <si>
    <t xml:space="preserve">EmprendeES — emprendeenespana.es</t>
  </si>
  <si>
    <t xml:space="preserve">Cómo usar esta plantilla:</t>
  </si>
  <si>
    <t xml:space="preserve">1. Ve a la hoja "Ingresos" y añade tus productos o servicios, precio y unidades previstas cada mes.</t>
  </si>
  <si>
    <t xml:space="preserve">2. Ve a la hoja "Gastos" y registra tus gastos fijos mensuales por categoría.</t>
  </si>
  <si>
    <t xml:space="preserve">3. La hoja "Resultado" calcula automáticamente tu beneficio mensual estimado.</t>
  </si>
  <si>
    <t xml:space="preserve">4. La hoja "Punto de equilibrio" te dice cuánto necesitas facturar para cubrir tus gastos.</t>
  </si>
  <si>
    <t xml:space="preserve">5. Actualiza los datos cada semana o cada mes para mantener el control de tu negocio.</t>
  </si>
  <si>
    <t xml:space="preserve">Nota: esta plantilla es una herramienta de gestión interna. La contabilidad oficial ante Hacienda requiere un software de facturación homologado o la ayuda de un gestor.</t>
  </si>
  <si>
    <t xml:space="preserve">Previsión de ingresos mensuales</t>
  </si>
  <si>
    <t xml:space="preserve">Producto / Servicio</t>
  </si>
  <si>
    <t xml:space="preserve">Precio (€)</t>
  </si>
  <si>
    <t xml:space="preserve">Unidades/mes</t>
  </si>
  <si>
    <t xml:space="preserve">Total (€)</t>
  </si>
  <si>
    <t xml:space="preserve">Ejemplo: Sesión de consultoría</t>
  </si>
  <si>
    <t xml:space="preserve">TOTAL INGRESOS/MES</t>
  </si>
  <si>
    <t xml:space="preserve">Celdas en amarillo: escribe aquí tus propios datos. El resto se calcula solo.</t>
  </si>
  <si>
    <t xml:space="preserve">Gastos fijos mensuales</t>
  </si>
  <si>
    <t xml:space="preserve">Categoría</t>
  </si>
  <si>
    <t xml:space="preserve">Importe (€)</t>
  </si>
  <si>
    <t xml:space="preserve">Cuota autónomo / Seguridad Social</t>
  </si>
  <si>
    <t xml:space="preserve">Alquiler</t>
  </si>
  <si>
    <t xml:space="preserve">Teléfono / Internet</t>
  </si>
  <si>
    <t xml:space="preserve">Software y suscripciones</t>
  </si>
  <si>
    <t xml:space="preserve">Publicidad y marketing</t>
  </si>
  <si>
    <t xml:space="preserve">Gestoría</t>
  </si>
  <si>
    <t xml:space="preserve">Suministros</t>
  </si>
  <si>
    <t xml:space="preserve">Otros gastos</t>
  </si>
  <si>
    <t xml:space="preserve">TOTAL GASTOS/MES</t>
  </si>
  <si>
    <t xml:space="preserve">Cuenta de resultados simplificada (mensual)</t>
  </si>
  <si>
    <t xml:space="preserve">Concepto</t>
  </si>
  <si>
    <t xml:space="preserve">Importe</t>
  </si>
  <si>
    <t xml:space="preserve">Ingresos totales</t>
  </si>
  <si>
    <t xml:space="preserve">Gastos totales</t>
  </si>
  <si>
    <t xml:space="preserve">Beneficio neto estimado</t>
  </si>
  <si>
    <t xml:space="preserve">Beneficio neto estimado anualizado (x12)</t>
  </si>
  <si>
    <t xml:space="preserve">Punto de equilibrio</t>
  </si>
  <si>
    <t xml:space="preserve">Precio medio por unidad/servicio (€)</t>
  </si>
  <si>
    <t xml:space="preserve">Coste variable por unidad (si aplica, en €)</t>
  </si>
  <si>
    <t xml:space="preserve">Unidades a vender/mes para cubrir gastos</t>
  </si>
  <si>
    <t xml:space="preserve">Facturación mensual necesaria para cubrir gastos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</si>
</sst>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"/>
    <numFmt numFmtId="166" formatCode="#,##0.00&quot; €&quot;;\(#,##0.00&quot; €)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E3A8A"/>
      <name val="Arial"/>
      <family val="0"/>
      <charset val="1"/>
    </font>
    <font>
      <sz val="11"/>
      <color rgb="FF6B7280"/>
      <name val="Arial"/>
      <family val="0"/>
      <charset val="1"/>
    </font>
    <font>
      <b val="true"/>
      <sz val="12"/>
      <color rgb="FF1E3A8A"/>
      <name val="Arial"/>
      <family val="0"/>
      <charset val="1"/>
    </font>
    <font>
      <sz val="10.5"/>
      <color rgb="FF374151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.5"/>
      <color rgb="FF1E3A8A"/>
      <name val="Arial"/>
      <family val="0"/>
      <charset val="1"/>
    </font>
    <font>
      <b val="true"/>
      <sz val="10.5"/>
      <color rgb="FF05966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name val="Arial"/>
      <family val="0"/>
      <charset val="1"/>
    </font>
    <font>
      <b val="true"/>
      <sz val="10.5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3366"/>
      </patternFill>
    </fill>
    <fill>
      <patternFill patternType="solid">
        <fgColor rgb="FFFEF9C3"/>
        <bgColor rgb="FFFFFF99"/>
      </patternFill>
    </fill>
    <fill>
      <patternFill patternType="solid">
        <fgColor rgb="FFF3F4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59669"/>
      <rgbColor rgb="FFC0C0C0"/>
      <rgbColor rgb="FF808080"/>
      <rgbColor rgb="FF9999FF"/>
      <rgbColor rgb="FF993366"/>
      <rgbColor rgb="FFFEF9C3"/>
      <rgbColor rgb="FFF3F4F6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0"/>
  </cols>
  <sheetData>
    <row r="1" customFormat="false" ht="24.45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5" t="s">
        <v>4</v>
      </c>
    </row>
    <row r="7" customFormat="false" ht="15" hidden="false" customHeight="false" outlineLevel="0" collapsed="false">
      <c r="A7" s="5" t="s">
        <v>5</v>
      </c>
    </row>
    <row r="8" customFormat="false" ht="15" hidden="false" customHeight="false" outlineLevel="0" collapsed="false">
      <c r="A8" s="5" t="s">
        <v>6</v>
      </c>
    </row>
    <row r="9" customFormat="false" ht="15" hidden="false" customHeight="false" outlineLevel="0" collapsed="false">
      <c r="A9" s="5" t="s">
        <v>7</v>
      </c>
    </row>
    <row r="11" customFormat="false" ht="15" hidden="false" customHeight="false" outlineLevel="0" collapsed="false">
      <c r="A11" s="6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4" min="2" style="1" width="16"/>
  </cols>
  <sheetData>
    <row r="1" customFormat="false" ht="21.75" hidden="false" customHeight="true" outlineLevel="0" collapsed="false">
      <c r="A1" s="7" t="s">
        <v>9</v>
      </c>
      <c r="B1" s="7"/>
      <c r="C1" s="7"/>
      <c r="D1" s="7"/>
    </row>
    <row r="2" customFormat="false" ht="15" hidden="false" customHeight="false" outlineLevel="0" collapsed="false">
      <c r="A2" s="8" t="s">
        <v>10</v>
      </c>
      <c r="B2" s="8" t="s">
        <v>11</v>
      </c>
      <c r="C2" s="8" t="s">
        <v>12</v>
      </c>
      <c r="D2" s="8" t="s">
        <v>13</v>
      </c>
    </row>
    <row r="3" customFormat="false" ht="15" hidden="false" customHeight="false" outlineLevel="0" collapsed="false">
      <c r="A3" s="9" t="s">
        <v>14</v>
      </c>
      <c r="B3" s="10" t="n">
        <v>50</v>
      </c>
      <c r="C3" s="10" t="n">
        <v>10</v>
      </c>
      <c r="D3" s="11" t="n">
        <f aca="false">B3*C3</f>
        <v>500</v>
      </c>
    </row>
    <row r="4" customFormat="false" ht="15" hidden="false" customHeight="false" outlineLevel="0" collapsed="false">
      <c r="A4" s="12"/>
      <c r="B4" s="12"/>
      <c r="C4" s="12"/>
      <c r="D4" s="13" t="str">
        <f aca="false">IF(B4="","",B4*C4)</f>
        <v/>
      </c>
    </row>
    <row r="5" customFormat="false" ht="15" hidden="false" customHeight="false" outlineLevel="0" collapsed="false">
      <c r="A5" s="12"/>
      <c r="B5" s="12"/>
      <c r="C5" s="12"/>
      <c r="D5" s="13" t="str">
        <f aca="false">IF(B5="","",B5*C5)</f>
        <v/>
      </c>
    </row>
    <row r="6" customFormat="false" ht="15" hidden="false" customHeight="false" outlineLevel="0" collapsed="false">
      <c r="A6" s="12"/>
      <c r="B6" s="12"/>
      <c r="C6" s="12"/>
      <c r="D6" s="13" t="str">
        <f aca="false">IF(B6="","",B6*C6)</f>
        <v/>
      </c>
    </row>
    <row r="7" customFormat="false" ht="15" hidden="false" customHeight="false" outlineLevel="0" collapsed="false">
      <c r="A7" s="12"/>
      <c r="B7" s="12"/>
      <c r="C7" s="12"/>
      <c r="D7" s="13" t="str">
        <f aca="false">IF(B7="","",B7*C7)</f>
        <v/>
      </c>
    </row>
    <row r="8" customFormat="false" ht="15" hidden="false" customHeight="false" outlineLevel="0" collapsed="false">
      <c r="A8" s="12"/>
      <c r="B8" s="12"/>
      <c r="C8" s="12"/>
      <c r="D8" s="13" t="str">
        <f aca="false">IF(B8="","",B8*C8)</f>
        <v/>
      </c>
    </row>
    <row r="9" customFormat="false" ht="15" hidden="false" customHeight="false" outlineLevel="0" collapsed="false">
      <c r="A9" s="12"/>
      <c r="B9" s="12"/>
      <c r="C9" s="12"/>
      <c r="D9" s="13" t="str">
        <f aca="false">IF(B9="","",B9*C9)</f>
        <v/>
      </c>
    </row>
    <row r="10" customFormat="false" ht="15" hidden="false" customHeight="false" outlineLevel="0" collapsed="false">
      <c r="A10" s="12"/>
      <c r="B10" s="12"/>
      <c r="C10" s="12"/>
      <c r="D10" s="13" t="str">
        <f aca="false">IF(B10="","",B10*C10)</f>
        <v/>
      </c>
    </row>
    <row r="11" customFormat="false" ht="15" hidden="false" customHeight="false" outlineLevel="0" collapsed="false">
      <c r="A11" s="12"/>
      <c r="B11" s="12"/>
      <c r="C11" s="12"/>
      <c r="D11" s="13" t="str">
        <f aca="false">IF(B11="","",B11*C11)</f>
        <v/>
      </c>
    </row>
    <row r="13" customFormat="false" ht="15" hidden="false" customHeight="false" outlineLevel="0" collapsed="false">
      <c r="A13" s="14" t="s">
        <v>15</v>
      </c>
      <c r="B13" s="14"/>
      <c r="C13" s="14"/>
      <c r="D13" s="15" t="n">
        <f aca="false">SUM(D3:D12)</f>
        <v>500</v>
      </c>
    </row>
    <row r="15" customFormat="false" ht="15" hidden="false" customHeight="false" outlineLevel="0" collapsed="false">
      <c r="A15" s="6" t="s">
        <v>16</v>
      </c>
    </row>
  </sheetData>
  <mergeCells count="2">
    <mergeCell ref="A1:D1"/>
    <mergeCell ref="A13:C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6"/>
  </cols>
  <sheetData>
    <row r="1" customFormat="false" ht="21.75" hidden="false" customHeight="true" outlineLevel="0" collapsed="false">
      <c r="A1" s="7" t="s">
        <v>17</v>
      </c>
      <c r="B1" s="7"/>
    </row>
    <row r="2" customFormat="false" ht="15" hidden="false" customHeight="false" outlineLevel="0" collapsed="false">
      <c r="A2" s="8" t="s">
        <v>18</v>
      </c>
      <c r="B2" s="8" t="s">
        <v>19</v>
      </c>
    </row>
    <row r="3" customFormat="false" ht="15" hidden="false" customHeight="false" outlineLevel="0" collapsed="false">
      <c r="A3" s="16" t="s">
        <v>20</v>
      </c>
      <c r="B3" s="17"/>
    </row>
    <row r="4" customFormat="false" ht="15" hidden="false" customHeight="false" outlineLevel="0" collapsed="false">
      <c r="A4" s="16" t="s">
        <v>21</v>
      </c>
      <c r="B4" s="17"/>
    </row>
    <row r="5" customFormat="false" ht="15" hidden="false" customHeight="false" outlineLevel="0" collapsed="false">
      <c r="A5" s="16" t="s">
        <v>22</v>
      </c>
      <c r="B5" s="17"/>
    </row>
    <row r="6" customFormat="false" ht="15" hidden="false" customHeight="false" outlineLevel="0" collapsed="false">
      <c r="A6" s="16" t="s">
        <v>23</v>
      </c>
      <c r="B6" s="17"/>
    </row>
    <row r="7" customFormat="false" ht="15" hidden="false" customHeight="false" outlineLevel="0" collapsed="false">
      <c r="A7" s="16" t="s">
        <v>24</v>
      </c>
      <c r="B7" s="17"/>
    </row>
    <row r="8" customFormat="false" ht="15" hidden="false" customHeight="false" outlineLevel="0" collapsed="false">
      <c r="A8" s="16" t="s">
        <v>25</v>
      </c>
      <c r="B8" s="17"/>
    </row>
    <row r="9" customFormat="false" ht="15" hidden="false" customHeight="false" outlineLevel="0" collapsed="false">
      <c r="A9" s="16" t="s">
        <v>26</v>
      </c>
      <c r="B9" s="17"/>
    </row>
    <row r="10" customFormat="false" ht="15" hidden="false" customHeight="false" outlineLevel="0" collapsed="false">
      <c r="A10" s="16" t="s">
        <v>27</v>
      </c>
      <c r="B10" s="17"/>
    </row>
    <row r="11" customFormat="false" ht="15" hidden="false" customHeight="false" outlineLevel="0" collapsed="false">
      <c r="A11" s="18" t="s">
        <v>28</v>
      </c>
      <c r="B11" s="15" t="n">
        <f aca="false">SUM(B3:B10)</f>
        <v>0</v>
      </c>
    </row>
    <row r="13" customFormat="false" ht="15" hidden="false" customHeight="false" outlineLevel="0" collapsed="false">
      <c r="A13" s="6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8"/>
  </cols>
  <sheetData>
    <row r="1" customFormat="false" ht="21.75" hidden="false" customHeight="true" outlineLevel="0" collapsed="false">
      <c r="A1" s="7" t="s">
        <v>29</v>
      </c>
      <c r="B1" s="7"/>
    </row>
    <row r="2" customFormat="false" ht="15" hidden="false" customHeight="false" outlineLevel="0" collapsed="false">
      <c r="A2" s="19" t="s">
        <v>30</v>
      </c>
      <c r="B2" s="19" t="s">
        <v>31</v>
      </c>
    </row>
    <row r="3" customFormat="false" ht="15" hidden="false" customHeight="false" outlineLevel="0" collapsed="false">
      <c r="A3" s="20" t="s">
        <v>32</v>
      </c>
      <c r="B3" s="21" t="n">
        <f aca="false">Ingresos!D13</f>
        <v>500</v>
      </c>
    </row>
    <row r="4" customFormat="false" ht="15" hidden="false" customHeight="false" outlineLevel="0" collapsed="false">
      <c r="A4" s="20" t="s">
        <v>33</v>
      </c>
      <c r="B4" s="21" t="n">
        <f aca="false">Gastos!B11</f>
        <v>0</v>
      </c>
    </row>
    <row r="5" customFormat="false" ht="15" hidden="false" customHeight="false" outlineLevel="0" collapsed="false">
      <c r="A5" s="22" t="s">
        <v>34</v>
      </c>
      <c r="B5" s="23" t="n">
        <f aca="false">B3-B4</f>
        <v>500</v>
      </c>
    </row>
    <row r="7" customFormat="false" ht="15" hidden="false" customHeight="false" outlineLevel="0" collapsed="false">
      <c r="A7" s="24" t="s">
        <v>35</v>
      </c>
      <c r="B7" s="25" t="n">
        <f aca="false">B5*12</f>
        <v>6000</v>
      </c>
    </row>
    <row r="9" customFormat="false" ht="15" hidden="false" customHeight="false" outlineLevel="0" collapsed="false">
      <c r="A9" s="6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2" min="2" style="1" width="20"/>
  </cols>
  <sheetData>
    <row r="1" customFormat="false" ht="21.75" hidden="false" customHeight="true" outlineLevel="0" collapsed="false">
      <c r="A1" s="7" t="s">
        <v>36</v>
      </c>
      <c r="B1" s="7"/>
    </row>
    <row r="3" customFormat="false" ht="15" hidden="false" customHeight="false" outlineLevel="0" collapsed="false">
      <c r="A3" s="20" t="s">
        <v>17</v>
      </c>
      <c r="B3" s="26" t="n">
        <f aca="false">Gastos!B11</f>
        <v>0</v>
      </c>
    </row>
    <row r="4" customFormat="false" ht="15" hidden="false" customHeight="false" outlineLevel="0" collapsed="false">
      <c r="A4" s="20" t="s">
        <v>37</v>
      </c>
      <c r="B4" s="27"/>
    </row>
    <row r="5" customFormat="false" ht="15" hidden="false" customHeight="false" outlineLevel="0" collapsed="false">
      <c r="A5" s="20" t="s">
        <v>38</v>
      </c>
      <c r="B5" s="27"/>
    </row>
    <row r="6" customFormat="false" ht="15" hidden="false" customHeight="false" outlineLevel="0" collapsed="false">
      <c r="A6" s="20"/>
      <c r="B6" s="28"/>
    </row>
    <row r="7" customFormat="false" ht="15" hidden="false" customHeight="false" outlineLevel="0" collapsed="false">
      <c r="A7" s="22" t="s">
        <v>39</v>
      </c>
      <c r="B7" s="29" t="str">
        <f aca="false">IF((B4-B5)&lt;=0,"Revisa precio/coste",B3/(B4-B5))</f>
        <v>Revisa precio/coste</v>
      </c>
    </row>
    <row r="8" customFormat="false" ht="15" hidden="false" customHeight="false" outlineLevel="0" collapsed="false">
      <c r="A8" s="22" t="s">
        <v>40</v>
      </c>
      <c r="B8" s="30" t="str">
        <f aca="false">IF(ISNUMBER(B7),B7*B4,"—")</f>
        <v>—</v>
      </c>
    </row>
    <row r="10" customFormat="false" ht="15" hidden="false" customHeight="false" outlineLevel="0" collapsed="false">
      <c r="A10" s="6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2026-09-28T21:44:53Z</dcterms:created>
  <dc:creator>openpyxl</dc:creator>
  <dc:description/>
  <dc:language>en-US</dc:language>
  <cp:lastModifiedBy/>
  <dcterms:modified xsi:type="dcterms:W3CDTF">2026-09-28T21:44:53Z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